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oastmasterseo-my.sharepoint.com/personal/econwell_toastmasters_org/Documents/Desktop/Website Updates/"/>
    </mc:Choice>
  </mc:AlternateContent>
  <xr:revisionPtr revIDLastSave="18" documentId="13_ncr:1_{119E351E-FDD5-49EB-96E2-913C2C3BC672}" xr6:coauthVersionLast="47" xr6:coauthVersionMax="47" xr10:uidLastSave="{46BA6B32-55B8-41D6-AC16-0329D4237453}"/>
  <workbookProtection workbookAlgorithmName="SHA-512" workbookHashValue="ejHldlpSC8h7Af86svgt3tr5UXuxMDgjj5NCr/HKoyK7w7MEgOkXIplrGy2aGMCM4ftfDYeGF+3td+CccmLMlg==" workbookSaltValue="9Sn7dq8hHcw2kMS+oOO/eQ==" workbookSpinCount="100000" lockStructure="1"/>
  <bookViews>
    <workbookView xWindow="28680" yWindow="-120" windowWidth="29040" windowHeight="15840" xr2:uid="{00000000-000D-0000-FFFF-FFFF00000000}"/>
  </bookViews>
  <sheets>
    <sheet name="Accrual" sheetId="2" r:id="rId1"/>
  </sheets>
  <definedNames>
    <definedName name="_xlnm.Print_Area" localSheetId="0">Accrual!$A$1:$G$52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4" i="2" l="1"/>
  <c r="E41" i="2" l="1"/>
</calcChain>
</file>

<file path=xl/sharedStrings.xml><?xml version="1.0" encoding="utf-8"?>
<sst xmlns="http://schemas.openxmlformats.org/spreadsheetml/2006/main" count="199" uniqueCount="196">
  <si>
    <t>Reporting Code</t>
  </si>
  <si>
    <t>Account Label</t>
  </si>
  <si>
    <t>District Flag</t>
  </si>
  <si>
    <t>Memo</t>
  </si>
  <si>
    <t>Account Number</t>
  </si>
  <si>
    <t>ACCOUNT LABEL TABLE</t>
  </si>
  <si>
    <t>Reporting Code Name</t>
  </si>
  <si>
    <t>REPORTING CODE TABLE</t>
  </si>
  <si>
    <t>Amount</t>
  </si>
  <si>
    <t>Total Accrued Expenses</t>
  </si>
  <si>
    <t>7002-000000- Cost of Sales Expense - District Store</t>
  </si>
  <si>
    <t>7004-000000- Badges &amp; Pins</t>
  </si>
  <si>
    <t>7006-000000- Educational Materials</t>
  </si>
  <si>
    <t>7008-000000- Promotional Materials</t>
  </si>
  <si>
    <t>7010-000000- Awards Expense (Trophies, Plaques, Ribbons &amp; Certificates)</t>
  </si>
  <si>
    <t>110 - Non District Orders</t>
  </si>
  <si>
    <t>DISTRICT FLAG TABLE</t>
  </si>
  <si>
    <t>Currency</t>
  </si>
  <si>
    <t>100 - District Orders (Purchased from TI)</t>
  </si>
  <si>
    <t>District Flag Name</t>
  </si>
  <si>
    <t>CURRENCY TABLE</t>
  </si>
  <si>
    <t>CHF - Swiss Franc</t>
  </si>
  <si>
    <t>EUR - Euro</t>
  </si>
  <si>
    <t>AUD - Australian Dollar</t>
  </si>
  <si>
    <t>CAD - Canadian Dollar</t>
  </si>
  <si>
    <t>IDR - Indonesian Rupiah</t>
  </si>
  <si>
    <t>INR - Indian Rupee</t>
  </si>
  <si>
    <t>JMD - Jamaican Dollar</t>
  </si>
  <si>
    <t>JPY - Japanese Yen</t>
  </si>
  <si>
    <t>MXN - Mexican Peso</t>
  </si>
  <si>
    <t>MYR - Malaysian Ringgit</t>
  </si>
  <si>
    <t>NZD - New Zealand Dollar</t>
  </si>
  <si>
    <t>PHP - Philippine Peso</t>
  </si>
  <si>
    <t>SAR - Saudi Riyal</t>
  </si>
  <si>
    <t>SGD - Singapore Dollar</t>
  </si>
  <si>
    <t>USD - US Dollar</t>
  </si>
  <si>
    <t>7012-000000- Supplies &amp; Stationery Expense</t>
  </si>
  <si>
    <t>7014-000000- Room Rental Event Expense</t>
  </si>
  <si>
    <t>7016-000000- Meal Event Expense</t>
  </si>
  <si>
    <t>7018-000000- Decorations Expense</t>
  </si>
  <si>
    <t>7020-000000- Printing Expense</t>
  </si>
  <si>
    <t>7022-000000- Audio Visual Expense</t>
  </si>
  <si>
    <t>7024-000000- Newsletter Expense</t>
  </si>
  <si>
    <t>7026-000000- Website Expense</t>
  </si>
  <si>
    <t>7028-000000- Directory Expense</t>
  </si>
  <si>
    <t>7030-000000- Photocopying Expense</t>
  </si>
  <si>
    <t>7032-000000- Telephone Expense</t>
  </si>
  <si>
    <t>7034-000000- Conference Calls &amp; Webinars Expense</t>
  </si>
  <si>
    <t>7036-000000- Advertising Expense</t>
  </si>
  <si>
    <t>7038-000000- Dues &amp; Association Fee Expense</t>
  </si>
  <si>
    <t>7040-000000- Trade Show Registration Expense</t>
  </si>
  <si>
    <t>7042-000000- Outside Contractor Expense</t>
  </si>
  <si>
    <t>7044-000000- Postage &amp; Shipping Expense</t>
  </si>
  <si>
    <t>7046-000000- Express Mail/Courier Expense</t>
  </si>
  <si>
    <t>7048-000000- Equipment Purchase Expense (Less than $500)</t>
  </si>
  <si>
    <t>7050-000000- Depreciation Expense</t>
  </si>
  <si>
    <t>7052-000000- Maintenance &amp; Repairs Expense</t>
  </si>
  <si>
    <t>7054-000000- Mid Year Training Registration Fees Expense</t>
  </si>
  <si>
    <t>7056-000000- Convention Registration Fees Expense</t>
  </si>
  <si>
    <t>7058-000000- Lodging Expense</t>
  </si>
  <si>
    <t>7060-000000- Transportation - Airfare Expense</t>
  </si>
  <si>
    <t>7062-000000- Transportation - Mileage Expense</t>
  </si>
  <si>
    <t>7064-000000- Transportation - Taxis/Shuttle Expense</t>
  </si>
  <si>
    <t>7066-000000- Transportation - Rail Expense</t>
  </si>
  <si>
    <t>7068-000000- Transportation - Other Expense</t>
  </si>
  <si>
    <t>7070-000000- Bank Charges &amp; Credit Card Fee Expense</t>
  </si>
  <si>
    <t>7072-000000- Sales Tax Expense (incl. GST, VAT, etc.)</t>
  </si>
  <si>
    <t>7074-000000- Foreign Currency Gain/Loss - Realized</t>
  </si>
  <si>
    <t>7076-000000- Foreign Currency Gain/Loss - Unrealized</t>
  </si>
  <si>
    <t>7078-000000- Food Expense</t>
  </si>
  <si>
    <t>7080-000000- Gifts &amp; Thank Yous</t>
  </si>
  <si>
    <t>7082-000000- Incentives</t>
  </si>
  <si>
    <t>7084-000000- Sympathy Expense</t>
  </si>
  <si>
    <t>7086-000000- Miscellaneous Expenses</t>
  </si>
  <si>
    <t>7088-000000- Storage Expenses</t>
  </si>
  <si>
    <t>District #:</t>
  </si>
  <si>
    <t>Period:</t>
  </si>
  <si>
    <t>PERIOD</t>
  </si>
  <si>
    <t>Period</t>
  </si>
  <si>
    <t>Mid-Year (December 31st)</t>
  </si>
  <si>
    <t>Year-End (June 30th)</t>
  </si>
  <si>
    <t>Instructions:</t>
  </si>
  <si>
    <t>Please complete only the white cells.</t>
  </si>
  <si>
    <t>Accrual Template</t>
  </si>
  <si>
    <r>
      <t xml:space="preserve">Please email this completed Accrual Template to </t>
    </r>
    <r>
      <rPr>
        <b/>
        <u/>
        <sz val="10"/>
        <color rgb="FF0000FF"/>
        <rFont val="Arial"/>
        <family val="2"/>
      </rPr>
      <t>districtfinancialreports@toastmasters.org</t>
    </r>
    <r>
      <rPr>
        <b/>
        <sz val="10"/>
        <color theme="1"/>
        <rFont val="Arial"/>
        <family val="2"/>
      </rPr>
      <t>.</t>
    </r>
  </si>
  <si>
    <t xml:space="preserve">    </t>
  </si>
  <si>
    <t>Date</t>
  </si>
  <si>
    <t xml:space="preserve">This template is to be completed for any services and/or merchandise received on or prior to December 31 (Mid-year) and June 30 (Year-end) but have not been invoiced by the vendor or submitted by the member. </t>
  </si>
  <si>
    <t>Sign below for Year-end Accruals Only</t>
  </si>
  <si>
    <t xml:space="preserve">I, the undersigned, certify that I have agreed to pay the accrued expenses for the prior term. </t>
  </si>
  <si>
    <t>6050-000000- Refunds - Registration and Tickets</t>
  </si>
  <si>
    <t>6055-000000- Refunds - Other</t>
  </si>
  <si>
    <t>Program Year:</t>
  </si>
  <si>
    <t>I, the undersigned, certify that the oustanding obligation(s) is approved for payment and budgeted for in the</t>
  </si>
  <si>
    <t>budget.</t>
  </si>
  <si>
    <t>In columns A, B, C and D, select the account label, reporting code, District flag and currency from the drop-down list in each cell. Type the amount in Column E and a memo describing the expense in Column F.</t>
  </si>
  <si>
    <t>For columns A, B, C, and D select from the drop-down menus; they reflect the codes used in the District accounting system.</t>
  </si>
  <si>
    <t>150-Conferences</t>
  </si>
  <si>
    <t>200-Fundraising</t>
  </si>
  <si>
    <t>400-District Store</t>
  </si>
  <si>
    <t>570-Recognition - Member</t>
  </si>
  <si>
    <t>571-Recognition - Club</t>
  </si>
  <si>
    <t>572-Recognition - Area</t>
  </si>
  <si>
    <t>573-Recognition - Division</t>
  </si>
  <si>
    <t>574-Recognition - District</t>
  </si>
  <si>
    <t>580-Club Growth - Building New Clubs</t>
  </si>
  <si>
    <t>581-Club Growth - Rebuilding Clubs</t>
  </si>
  <si>
    <t>582-Club Growth - Membership Growth</t>
  </si>
  <si>
    <t>583-Club Growth - Membership Retention</t>
  </si>
  <si>
    <t>584-Club Growth - Club Coaching</t>
  </si>
  <si>
    <t>585-Club Growth - Other</t>
  </si>
  <si>
    <t>599-Marketing - Outside of Toastmasters</t>
  </si>
  <si>
    <t>601-Public Relations</t>
  </si>
  <si>
    <t>701-ET - Distinguished Clubs</t>
  </si>
  <si>
    <t>702-ET - Training Club Officers</t>
  </si>
  <si>
    <t>703-ET - Training Division &amp; Area Governors</t>
  </si>
  <si>
    <t>704-ET - Training Areas &amp; Divisions</t>
  </si>
  <si>
    <t>705-ET - Other Expense</t>
  </si>
  <si>
    <t>706-ET - TLI</t>
  </si>
  <si>
    <t>799-ET Revenue</t>
  </si>
  <si>
    <t>801-Speech Contest - Area</t>
  </si>
  <si>
    <t>802-Speech Contest - Division</t>
  </si>
  <si>
    <t>803-Speech Contest - District</t>
  </si>
  <si>
    <t>900-Administration</t>
  </si>
  <si>
    <t>910-Food and Meals - District Director</t>
  </si>
  <si>
    <t>911-Food and Meals - District CGD</t>
  </si>
  <si>
    <t>912-Food and Meals - District PQD</t>
  </si>
  <si>
    <t>913-Food and Meals - Finance Manager</t>
  </si>
  <si>
    <t>914-Food and Meals - PR Office</t>
  </si>
  <si>
    <t>915-Food and Meals - Admin Manager</t>
  </si>
  <si>
    <t>916-Food and Meals - Division Director</t>
  </si>
  <si>
    <t>917-Food and Meals - Area Director</t>
  </si>
  <si>
    <t>918-Food and Meals - IPDD</t>
  </si>
  <si>
    <t>919-Food and Meals - Region Advisor</t>
  </si>
  <si>
    <t>920-Food and Meals - International Officer</t>
  </si>
  <si>
    <t>921-Food and Meals - Keynote Speaker</t>
  </si>
  <si>
    <t>922-Food and Meals - Other Member</t>
  </si>
  <si>
    <t>951-Travel - District Director</t>
  </si>
  <si>
    <t>952-Travel - District CGD</t>
  </si>
  <si>
    <t>953-Travel - District PQD</t>
  </si>
  <si>
    <t>954-Travel - District - Finance Manager</t>
  </si>
  <si>
    <t>955-Travel - District - PR Manager</t>
  </si>
  <si>
    <t>956-Travel - District - Admin Manager</t>
  </si>
  <si>
    <t>957-Travel - Division Director</t>
  </si>
  <si>
    <t>958-Travel - Area Director</t>
  </si>
  <si>
    <t>959-Travel - IPDG</t>
  </si>
  <si>
    <t>960-Travel - Region Advisor</t>
  </si>
  <si>
    <t>961-Travel - International President</t>
  </si>
  <si>
    <t>962-Travel - Keynote Speaker</t>
  </si>
  <si>
    <t>963-Travel - Other Member</t>
  </si>
  <si>
    <t>970-Lodging - District Director</t>
  </si>
  <si>
    <t>971-Lodging - District CGD</t>
  </si>
  <si>
    <t>972-Lodging - District PQD</t>
  </si>
  <si>
    <t>973-Lodging - Finance Manager</t>
  </si>
  <si>
    <t>974-Lodging - PR Officer</t>
  </si>
  <si>
    <t>975-Lodging - Admin Manager</t>
  </si>
  <si>
    <t>976-Lodging - Division Director</t>
  </si>
  <si>
    <t>977-Lodging - Area Director</t>
  </si>
  <si>
    <t>978-Lodging - IPDD</t>
  </si>
  <si>
    <t>979-Lodging - Region Advisor</t>
  </si>
  <si>
    <t>980-Lodging - International Officer</t>
  </si>
  <si>
    <t>981-Lodging - Keynote Speaker</t>
  </si>
  <si>
    <t>982-Lodging - Other Member</t>
  </si>
  <si>
    <t>995-Other Expenses</t>
  </si>
  <si>
    <t>2021-2022</t>
  </si>
  <si>
    <t>AED - UAE Dirham</t>
  </si>
  <si>
    <t>ANG - Antilles Guilkder</t>
  </si>
  <si>
    <t>BBD - Barbados Dollar</t>
  </si>
  <si>
    <t>BHD - Bahraini Dinar</t>
  </si>
  <si>
    <t>BND - Brunei Dollar</t>
  </si>
  <si>
    <t>BRL - Brazilian Real</t>
  </si>
  <si>
    <t>CNY - Yuan Renminbi</t>
  </si>
  <si>
    <t>GBP - Pound Sterling</t>
  </si>
  <si>
    <t>GYD - Guyana Dollar</t>
  </si>
  <si>
    <t>HKD - Hong Kong Dollar</t>
  </si>
  <si>
    <t>HTG - Haiti Gourde</t>
  </si>
  <si>
    <t>HUF - Hungarian Forint</t>
  </si>
  <si>
    <t>KES - Kenyan Shilling</t>
  </si>
  <si>
    <t>KRW - Republic of Korea Won</t>
  </si>
  <si>
    <t>KWD - Kuwaiti Dinar</t>
  </si>
  <si>
    <t>LKR - Sri Lanka Rupee</t>
  </si>
  <si>
    <t>NGN - Nigerian Naira</t>
  </si>
  <si>
    <t>OMR - Rial Omani</t>
  </si>
  <si>
    <t>PKR - Pakistan Rupee</t>
  </si>
  <si>
    <t>PLN - Polish Zloty</t>
  </si>
  <si>
    <t>QAR - Qatari Rial</t>
  </si>
  <si>
    <t>SEK - Swedish Krona</t>
  </si>
  <si>
    <t>THB - Thailand Baht</t>
  </si>
  <si>
    <t>TTD - Trinidad and Tobago Dollar</t>
  </si>
  <si>
    <t>TWD - New Taiwan Dollar</t>
  </si>
  <si>
    <t>UGX - Uganda Shilling</t>
  </si>
  <si>
    <t>XAF - CFA Franc BEAC</t>
  </si>
  <si>
    <t>XCD - East Caribbean Dollar</t>
  </si>
  <si>
    <t>ZAR - South Africa Rand</t>
  </si>
  <si>
    <t>Outgoing District Director</t>
  </si>
  <si>
    <t>Incoming District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</si>
</sst>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u val="singleAccounting"/>
      <sz val="10"/>
      <color theme="1"/>
      <name val="Arial Unicode MS"/>
      <family val="2"/>
    </font>
    <font>
      <b/>
      <u val="singleAccounting"/>
      <sz val="10"/>
      <color theme="1"/>
      <name val="Arial"/>
      <family val="2"/>
    </font>
    <font>
      <sz val="10"/>
      <color theme="1"/>
      <name val="Arial Unicode MS"/>
      <family val="2"/>
    </font>
    <font>
      <b/>
      <u val="singleAccounting"/>
      <sz val="10"/>
      <color theme="1"/>
      <name val="Arial Unicode MS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  <font>
      <b/>
      <u/>
      <sz val="10"/>
      <color rgb="FF0000FF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3" xfId="0" applyFill="1" applyBorder="1"/>
    <xf numFmtId="0" fontId="0" fillId="2" borderId="4" xfId="0" applyFill="1" applyBorder="1"/>
    <xf numFmtId="43" fontId="0" fillId="2" borderId="2" xfId="1" applyFont="1" applyFill="1" applyBorder="1"/>
    <xf numFmtId="0" fontId="9" fillId="2" borderId="0" xfId="0" applyFont="1" applyFill="1"/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10" fillId="2" borderId="0" xfId="0" applyFont="1" applyFill="1" applyAlignment="1"/>
    <xf numFmtId="0" fontId="0" fillId="2" borderId="0" xfId="0" applyFont="1" applyFill="1"/>
    <xf numFmtId="0" fontId="8" fillId="2" borderId="0" xfId="0" applyFont="1" applyFill="1"/>
    <xf numFmtId="0" fontId="0" fillId="2" borderId="0" xfId="0" applyFont="1" applyFill="1" applyAlignment="1">
      <alignment vertical="top" wrapText="1"/>
    </xf>
    <xf numFmtId="0" fontId="2" fillId="2" borderId="7" xfId="0" applyFont="1" applyFill="1" applyBorder="1" applyAlignment="1">
      <alignment horizontal="center"/>
    </xf>
    <xf numFmtId="0" fontId="0" fillId="2" borderId="6" xfId="0" applyFill="1" applyBorder="1"/>
    <xf numFmtId="0" fontId="4" fillId="2" borderId="6" xfId="0" applyFont="1" applyFill="1" applyBorder="1" applyAlignment="1">
      <alignment horizontal="center"/>
    </xf>
    <xf numFmtId="0" fontId="0" fillId="2" borderId="8" xfId="0" applyFill="1" applyBorder="1"/>
    <xf numFmtId="0" fontId="0" fillId="2" borderId="0" xfId="0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Alignment="1">
      <alignment wrapText="1"/>
    </xf>
    <xf numFmtId="0" fontId="0" fillId="2" borderId="5" xfId="0" applyFill="1" applyBorder="1"/>
    <xf numFmtId="0" fontId="2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7" xfId="0" applyFill="1" applyBorder="1"/>
    <xf numFmtId="0" fontId="0" fillId="2" borderId="11" xfId="0" applyFill="1" applyBorder="1"/>
    <xf numFmtId="43" fontId="0" fillId="2" borderId="0" xfId="1" applyFont="1" applyFill="1" applyBorder="1"/>
    <xf numFmtId="0" fontId="0" fillId="2" borderId="0" xfId="0" applyFont="1" applyFill="1" applyAlignment="1">
      <alignment horizontal="left"/>
    </xf>
    <xf numFmtId="0" fontId="12" fillId="3" borderId="0" xfId="0" applyNumberFormat="1" applyFont="1" applyFill="1" applyBorder="1" applyProtection="1"/>
    <xf numFmtId="0" fontId="12" fillId="3" borderId="0" xfId="0" applyNumberFormat="1" applyFont="1" applyFill="1" applyBorder="1" applyAlignment="1" applyProtection="1">
      <alignment horizontal="right"/>
    </xf>
    <xf numFmtId="0" fontId="0" fillId="2" borderId="0" xfId="0" applyFont="1" applyFill="1" applyBorder="1"/>
    <xf numFmtId="0" fontId="0" fillId="2" borderId="0" xfId="0" applyFont="1" applyFill="1"/>
    <xf numFmtId="0" fontId="12" fillId="3" borderId="0" xfId="0" applyNumberFormat="1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vertical="top"/>
      <protection locked="0"/>
    </xf>
    <xf numFmtId="0" fontId="0" fillId="0" borderId="1" xfId="0" applyFont="1" applyFill="1" applyBorder="1" applyAlignment="1" applyProtection="1">
      <alignment vertical="top" wrapText="1"/>
      <protection locked="0"/>
    </xf>
    <xf numFmtId="43" fontId="0" fillId="0" borderId="1" xfId="1" applyFont="1" applyFill="1" applyBorder="1" applyAlignment="1" applyProtection="1">
      <alignment vertical="top"/>
      <protection locked="0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 applyProtection="1">
      <alignment horizontal="center"/>
      <protection locked="0"/>
    </xf>
    <xf numFmtId="0" fontId="0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2" fillId="0" borderId="12" xfId="0" applyNumberFormat="1" applyFont="1" applyFill="1" applyBorder="1" applyAlignment="1" applyProtection="1">
      <alignment horizontal="center"/>
      <protection locked="0"/>
    </xf>
    <xf numFmtId="0" fontId="12" fillId="0" borderId="4" xfId="0" applyNumberFormat="1" applyFont="1" applyFill="1" applyBorder="1" applyAlignment="1" applyProtection="1">
      <alignment horizontal="center"/>
      <protection locked="0"/>
    </xf>
    <xf numFmtId="0" fontId="12" fillId="0" borderId="12" xfId="0" applyNumberFormat="1" applyFont="1" applyFill="1" applyBorder="1" applyAlignment="1" applyProtection="1">
      <protection locked="0"/>
    </xf>
    <xf numFmtId="0" fontId="12" fillId="0" borderId="4" xfId="0" applyNumberFormat="1" applyFont="1" applyFill="1" applyBorder="1" applyAlignment="1" applyProtection="1">
      <protection locked="0"/>
    </xf>
    <xf numFmtId="0" fontId="0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119183</xdr:colOff>
      <xdr:row>0</xdr:row>
      <xdr:rowOff>210751</xdr:rowOff>
    </xdr:from>
    <xdr:to>
      <xdr:col>3</xdr:col>
      <xdr:colOff>89646</xdr:colOff>
      <xdr:row>6</xdr:row>
      <xdr:rowOff>132768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1183" y="210751"/>
          <a:ext cx="1135875" cy="975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04"/>
  <sheetViews>
    <sheetView tabSelected="1" zoomScale="85" zoomScaleNormal="85" zoomScaleSheetLayoutView="85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D21" sqref="D21"/>
    </sheetView>
  </sheetViews>
  <sheetFormatPr defaultRowHeight="12.75"/>
  <cols>
    <col min="1" max="1" width="50" style="1" customWidth="1"/>
    <col min="2" max="2" width="18.42578125" style="1" customWidth="1"/>
    <col min="3" max="3" width="17.42578125" style="1" customWidth="1"/>
    <col min="4" max="4" width="15.42578125" style="1" customWidth="1"/>
    <col min="5" max="5" width="15.5703125" style="1" customWidth="1"/>
    <col min="6" max="6" width="51.28515625" style="1" customWidth="1"/>
    <col min="7" max="8" width="0" style="1" hidden="1" customWidth="1"/>
    <col min="9" max="16384" width="9.140625" style="1"/>
  </cols>
  <sheetData>
    <row r="1" spans="1:8" ht="18">
      <c r="A1" s="10" t="s">
        <v>83</v>
      </c>
      <c r="B1" s="11"/>
      <c r="C1" s="11"/>
      <c r="D1" s="11"/>
      <c r="E1" s="11" t="s">
        <v>75</v>
      </c>
      <c r="F1" s="35"/>
    </row>
    <row r="2" spans="1:8" ht="15.75">
      <c r="A2" s="12" t="s">
        <v>81</v>
      </c>
      <c r="B2" s="11"/>
      <c r="C2" s="11"/>
      <c r="D2" s="11"/>
      <c r="E2" s="11"/>
      <c r="F2" s="11"/>
    </row>
    <row r="3" spans="1:8" ht="12.75" customHeight="1">
      <c r="A3" s="42" t="s">
        <v>95</v>
      </c>
      <c r="B3" s="13"/>
      <c r="C3" s="11"/>
      <c r="D3" s="11"/>
      <c r="E3" s="11" t="s">
        <v>76</v>
      </c>
      <c r="F3" s="35" t="s">
        <v>80</v>
      </c>
    </row>
    <row r="4" spans="1:8">
      <c r="A4" s="42"/>
      <c r="B4" s="13"/>
      <c r="C4" s="11"/>
      <c r="D4" s="11"/>
      <c r="E4" s="11"/>
      <c r="F4" s="11"/>
    </row>
    <row r="5" spans="1:8">
      <c r="A5" s="42"/>
      <c r="B5" s="13"/>
      <c r="C5" s="11"/>
      <c r="D5" s="11"/>
      <c r="E5" s="11" t="s">
        <v>92</v>
      </c>
      <c r="F5" s="41" t="s">
        <v>164</v>
      </c>
      <c r="G5" s="1" t="s">
        <v>93</v>
      </c>
      <c r="H5" s="1" t="s">
        <v>94</v>
      </c>
    </row>
    <row r="6" spans="1:8">
      <c r="A6" s="42"/>
      <c r="B6" s="13"/>
      <c r="C6" s="11"/>
      <c r="D6" s="11"/>
    </row>
    <row r="7" spans="1:8">
      <c r="A7" s="42"/>
      <c r="B7" s="13"/>
      <c r="C7" s="11"/>
      <c r="D7" s="11"/>
      <c r="E7" s="11"/>
      <c r="F7" s="11"/>
    </row>
    <row r="8" spans="1:8" ht="63.75" customHeight="1">
      <c r="A8" s="43" t="s">
        <v>87</v>
      </c>
      <c r="B8" s="43"/>
      <c r="C8" s="8"/>
      <c r="D8" s="8"/>
      <c r="E8" s="11"/>
      <c r="F8" s="11"/>
    </row>
    <row r="9" spans="1:8">
      <c r="A9" s="11"/>
      <c r="B9" s="11"/>
      <c r="C9" s="11"/>
      <c r="D9" s="11"/>
      <c r="E9" s="11"/>
      <c r="F9" s="11"/>
    </row>
    <row r="10" spans="1:8" ht="15">
      <c r="A10" s="2" t="s">
        <v>1</v>
      </c>
      <c r="B10" s="2" t="s">
        <v>0</v>
      </c>
      <c r="C10" s="2" t="s">
        <v>2</v>
      </c>
      <c r="D10" s="2" t="s">
        <v>17</v>
      </c>
      <c r="E10" s="2" t="s">
        <v>8</v>
      </c>
      <c r="F10" s="2" t="s">
        <v>3</v>
      </c>
    </row>
    <row r="11" spans="1:8">
      <c r="A11" s="36"/>
      <c r="B11" s="37"/>
      <c r="C11" s="36"/>
      <c r="D11" s="36"/>
      <c r="E11" s="38"/>
      <c r="F11" s="40"/>
    </row>
    <row r="12" spans="1:8">
      <c r="A12" s="36"/>
      <c r="B12" s="37"/>
      <c r="C12" s="36"/>
      <c r="D12" s="36"/>
      <c r="E12" s="38"/>
      <c r="F12" s="39"/>
    </row>
    <row r="13" spans="1:8">
      <c r="A13" s="36"/>
      <c r="B13" s="37"/>
      <c r="C13" s="36"/>
      <c r="D13" s="36"/>
      <c r="E13" s="38"/>
      <c r="F13" s="39"/>
    </row>
    <row r="14" spans="1:8">
      <c r="A14" s="36"/>
      <c r="B14" s="37"/>
      <c r="C14" s="36"/>
      <c r="D14" s="36"/>
      <c r="E14" s="38"/>
      <c r="F14" s="39"/>
    </row>
    <row r="15" spans="1:8">
      <c r="A15" s="36"/>
      <c r="B15" s="37"/>
      <c r="C15" s="36"/>
      <c r="D15" s="36"/>
      <c r="E15" s="38"/>
      <c r="F15" s="39"/>
    </row>
    <row r="16" spans="1:8">
      <c r="A16" s="36"/>
      <c r="B16" s="37"/>
      <c r="C16" s="36"/>
      <c r="D16" s="36"/>
      <c r="E16" s="38"/>
      <c r="F16" s="39"/>
    </row>
    <row r="17" spans="1:6">
      <c r="A17" s="36"/>
      <c r="B17" s="37"/>
      <c r="C17" s="36"/>
      <c r="D17" s="36"/>
      <c r="E17" s="38"/>
      <c r="F17" s="39"/>
    </row>
    <row r="18" spans="1:6">
      <c r="A18" s="36"/>
      <c r="B18" s="37"/>
      <c r="C18" s="36"/>
      <c r="D18" s="36"/>
      <c r="E18" s="38"/>
      <c r="F18" s="39"/>
    </row>
    <row r="19" spans="1:6">
      <c r="A19" s="36"/>
      <c r="B19" s="37"/>
      <c r="C19" s="36"/>
      <c r="D19" s="36"/>
      <c r="E19" s="38"/>
      <c r="F19" s="39"/>
    </row>
    <row r="20" spans="1:6">
      <c r="A20" s="36"/>
      <c r="B20" s="37"/>
      <c r="C20" s="36"/>
      <c r="D20" s="36"/>
      <c r="E20" s="38"/>
      <c r="F20" s="39"/>
    </row>
    <row r="21" spans="1:6">
      <c r="A21" s="36"/>
      <c r="B21" s="37"/>
      <c r="C21" s="36"/>
      <c r="D21" s="36"/>
      <c r="E21" s="38"/>
      <c r="F21" s="39"/>
    </row>
    <row r="22" spans="1:6">
      <c r="A22" s="36"/>
      <c r="B22" s="37"/>
      <c r="C22" s="36"/>
      <c r="D22" s="36"/>
      <c r="E22" s="38"/>
      <c r="F22" s="40"/>
    </row>
    <row r="23" spans="1:6">
      <c r="A23" s="36"/>
      <c r="B23" s="37"/>
      <c r="C23" s="36"/>
      <c r="D23" s="36"/>
      <c r="E23" s="38"/>
      <c r="F23" s="40"/>
    </row>
    <row r="24" spans="1:6">
      <c r="A24" s="36"/>
      <c r="B24" s="37"/>
      <c r="C24" s="36"/>
      <c r="D24" s="36"/>
      <c r="E24" s="38"/>
      <c r="F24" s="40"/>
    </row>
    <row r="25" spans="1:6">
      <c r="A25" s="36"/>
      <c r="B25" s="37"/>
      <c r="C25" s="36"/>
      <c r="D25" s="36"/>
      <c r="E25" s="38"/>
      <c r="F25" s="39"/>
    </row>
    <row r="26" spans="1:6">
      <c r="A26" s="36"/>
      <c r="B26" s="37"/>
      <c r="C26" s="36"/>
      <c r="D26" s="36"/>
      <c r="E26" s="38"/>
      <c r="F26" s="39"/>
    </row>
    <row r="27" spans="1:6">
      <c r="A27" s="36"/>
      <c r="B27" s="37"/>
      <c r="C27" s="36"/>
      <c r="D27" s="36"/>
      <c r="E27" s="38"/>
      <c r="F27" s="39"/>
    </row>
    <row r="28" spans="1:6">
      <c r="A28" s="36"/>
      <c r="B28" s="37"/>
      <c r="C28" s="36"/>
      <c r="D28" s="36"/>
      <c r="E28" s="38"/>
      <c r="F28" s="39"/>
    </row>
    <row r="29" spans="1:6">
      <c r="A29" s="36"/>
      <c r="B29" s="37"/>
      <c r="C29" s="36"/>
      <c r="D29" s="36"/>
      <c r="E29" s="38"/>
      <c r="F29" s="39"/>
    </row>
    <row r="30" spans="1:6">
      <c r="A30" s="36"/>
      <c r="B30" s="37"/>
      <c r="C30" s="36"/>
      <c r="D30" s="36"/>
      <c r="E30" s="38"/>
      <c r="F30" s="39"/>
    </row>
    <row r="31" spans="1:6">
      <c r="A31" s="36"/>
      <c r="B31" s="37"/>
      <c r="C31" s="36"/>
      <c r="D31" s="36"/>
      <c r="E31" s="38"/>
      <c r="F31" s="39"/>
    </row>
    <row r="32" spans="1:6">
      <c r="A32" s="36"/>
      <c r="B32" s="37"/>
      <c r="C32" s="36"/>
      <c r="D32" s="36"/>
      <c r="E32" s="38"/>
      <c r="F32" s="39"/>
    </row>
    <row r="33" spans="1:6">
      <c r="A33" s="36"/>
      <c r="B33" s="37"/>
      <c r="C33" s="36"/>
      <c r="D33" s="36"/>
      <c r="E33" s="38"/>
      <c r="F33" s="39"/>
    </row>
    <row r="34" spans="1:6">
      <c r="A34" s="36"/>
      <c r="B34" s="37"/>
      <c r="C34" s="36"/>
      <c r="D34" s="36"/>
      <c r="E34" s="38"/>
      <c r="F34" s="39"/>
    </row>
    <row r="35" spans="1:6">
      <c r="A35" s="36"/>
      <c r="B35" s="37"/>
      <c r="C35" s="36"/>
      <c r="D35" s="36"/>
      <c r="E35" s="38"/>
      <c r="F35" s="39"/>
    </row>
    <row r="36" spans="1:6">
      <c r="A36" s="36"/>
      <c r="B36" s="37"/>
      <c r="C36" s="36"/>
      <c r="D36" s="36"/>
      <c r="E36" s="38"/>
      <c r="F36" s="39"/>
    </row>
    <row r="37" spans="1:6">
      <c r="A37" s="36"/>
      <c r="B37" s="37"/>
      <c r="C37" s="36"/>
      <c r="D37" s="36"/>
      <c r="E37" s="38"/>
      <c r="F37" s="39"/>
    </row>
    <row r="38" spans="1:6">
      <c r="A38" s="36"/>
      <c r="B38" s="37"/>
      <c r="C38" s="36"/>
      <c r="D38" s="36"/>
      <c r="E38" s="38"/>
      <c r="F38" s="39"/>
    </row>
    <row r="39" spans="1:6">
      <c r="A39" s="36"/>
      <c r="B39" s="37"/>
      <c r="C39" s="36"/>
      <c r="D39" s="36"/>
      <c r="E39" s="38"/>
      <c r="F39" s="39"/>
    </row>
    <row r="40" spans="1:6">
      <c r="A40" s="36"/>
      <c r="B40" s="37"/>
      <c r="C40" s="36"/>
      <c r="D40" s="36"/>
      <c r="E40" s="38"/>
      <c r="F40" s="39"/>
    </row>
    <row r="41" spans="1:6" ht="13.5" thickBot="1">
      <c r="A41" s="11"/>
      <c r="B41" s="11"/>
      <c r="C41" s="11"/>
      <c r="D41" s="9" t="s">
        <v>9</v>
      </c>
      <c r="E41" s="6">
        <f>SUM(E11:E40)</f>
        <v>0</v>
      </c>
      <c r="F41" s="11"/>
    </row>
    <row r="42" spans="1:6" ht="13.5" thickTop="1">
      <c r="A42" s="11"/>
      <c r="B42" s="11"/>
      <c r="C42" s="11"/>
      <c r="D42" s="9"/>
      <c r="E42" s="28"/>
      <c r="F42" s="11"/>
    </row>
    <row r="43" spans="1:6" ht="15.75">
      <c r="A43" s="12" t="s">
        <v>88</v>
      </c>
      <c r="B43" s="33"/>
      <c r="C43" s="33"/>
      <c r="D43" s="9"/>
      <c r="E43" s="28"/>
      <c r="F43" s="33"/>
    </row>
    <row r="44" spans="1:6" s="11" customFormat="1" ht="13.5" thickBot="1">
      <c r="A44" s="53" t="str">
        <f>CONCATENATE(G5," ",F5," ",H5)</f>
        <v>I, the undersigned, certify that the oustanding obligation(s) is approved for payment and budgeted for in the 2021-2022 budget.</v>
      </c>
      <c r="B44" s="53"/>
      <c r="C44" s="53"/>
      <c r="D44" s="53"/>
      <c r="E44" s="53"/>
      <c r="F44" s="53"/>
    </row>
    <row r="45" spans="1:6" s="11" customFormat="1">
      <c r="A45" s="49" t="s">
        <v>85</v>
      </c>
      <c r="B45" s="51"/>
    </row>
    <row r="46" spans="1:6" s="11" customFormat="1" ht="13.5" thickBot="1">
      <c r="A46" s="50"/>
      <c r="B46" s="52"/>
    </row>
    <row r="47" spans="1:6" s="11" customFormat="1">
      <c r="A47" s="34" t="s">
        <v>194</v>
      </c>
      <c r="B47" s="34" t="s">
        <v>86</v>
      </c>
      <c r="C47" s="32"/>
    </row>
    <row r="48" spans="1:6" s="11" customFormat="1">
      <c r="A48" s="30"/>
      <c r="B48" s="31"/>
      <c r="C48" s="32"/>
    </row>
    <row r="49" spans="1:6" s="11" customFormat="1" ht="13.5" thickBot="1">
      <c r="A49" s="11" t="s">
        <v>89</v>
      </c>
      <c r="B49" s="29"/>
    </row>
    <row r="50" spans="1:6" s="11" customFormat="1">
      <c r="A50" s="49" t="s">
        <v>85</v>
      </c>
      <c r="B50" s="51"/>
    </row>
    <row r="51" spans="1:6" s="11" customFormat="1" ht="13.5" thickBot="1">
      <c r="A51" s="50"/>
      <c r="B51" s="52"/>
    </row>
    <row r="52" spans="1:6" s="11" customFormat="1">
      <c r="A52" s="34" t="s">
        <v>195</v>
      </c>
      <c r="B52" s="34" t="s">
        <v>86</v>
      </c>
      <c r="C52" s="32"/>
    </row>
    <row r="53" spans="1:6">
      <c r="A53" s="11"/>
      <c r="B53" s="11"/>
      <c r="C53" s="11"/>
      <c r="D53" s="9"/>
      <c r="E53" s="28"/>
      <c r="F53" s="11"/>
    </row>
    <row r="54" spans="1:6">
      <c r="A54" s="11"/>
      <c r="B54" s="11"/>
      <c r="C54" s="11"/>
      <c r="D54" s="9"/>
      <c r="E54" s="28"/>
      <c r="F54" s="11"/>
    </row>
    <row r="55" spans="1:6">
      <c r="A55" s="3" t="s">
        <v>84</v>
      </c>
      <c r="B55" s="11"/>
      <c r="C55" s="11"/>
      <c r="D55" s="11"/>
      <c r="E55" s="11"/>
      <c r="F55" s="11"/>
    </row>
    <row r="56" spans="1:6">
      <c r="A56" s="7" t="s">
        <v>82</v>
      </c>
      <c r="B56" s="11"/>
      <c r="C56" s="11"/>
      <c r="D56" s="11"/>
      <c r="E56" s="11"/>
      <c r="F56" s="11"/>
    </row>
    <row r="57" spans="1:6">
      <c r="A57" s="7" t="s">
        <v>96</v>
      </c>
      <c r="B57" s="11"/>
      <c r="C57" s="11"/>
      <c r="D57" s="11"/>
      <c r="E57" s="11"/>
      <c r="F57" s="11"/>
    </row>
    <row r="58" spans="1:6">
      <c r="A58" s="11"/>
      <c r="B58" s="11"/>
      <c r="C58" s="11"/>
      <c r="D58" s="11"/>
      <c r="E58" s="11"/>
      <c r="F58" s="11"/>
    </row>
    <row r="59" spans="1:6">
      <c r="A59" s="11"/>
      <c r="B59" s="11"/>
      <c r="C59" s="11"/>
      <c r="D59" s="11"/>
      <c r="E59" s="11"/>
      <c r="F59" s="11"/>
    </row>
    <row r="60" spans="1:6">
      <c r="A60" s="11"/>
      <c r="B60" s="11"/>
      <c r="C60" s="11"/>
      <c r="D60" s="11"/>
      <c r="E60" s="11"/>
      <c r="F60" s="11"/>
    </row>
    <row r="108" hidden="1"/>
    <row r="109" hidden="1"/>
    <row r="110" hidden="1"/>
    <row r="111" hidden="1"/>
    <row r="112" ht="14.25" hidden="1" customHeight="1" thickBot="1"/>
    <row r="113" spans="1:6" ht="15" hidden="1">
      <c r="A113" s="22" t="s">
        <v>7</v>
      </c>
      <c r="B113" s="44" t="s">
        <v>5</v>
      </c>
      <c r="C113" s="45"/>
      <c r="D113" s="25"/>
      <c r="E113" s="26"/>
      <c r="F113" s="24" t="s">
        <v>20</v>
      </c>
    </row>
    <row r="114" spans="1:6" hidden="1">
      <c r="A114" s="21"/>
      <c r="B114" s="21"/>
      <c r="C114" s="18"/>
      <c r="D114" s="18"/>
      <c r="E114" s="15"/>
      <c r="F114" s="15" t="s">
        <v>165</v>
      </c>
    </row>
    <row r="115" spans="1:6" ht="15" hidden="1">
      <c r="A115" s="23" t="s">
        <v>6</v>
      </c>
      <c r="B115" s="46" t="s">
        <v>4</v>
      </c>
      <c r="C115" s="47"/>
      <c r="D115" s="47"/>
      <c r="E115" s="48"/>
      <c r="F115" s="15" t="s">
        <v>166</v>
      </c>
    </row>
    <row r="116" spans="1:6" hidden="1">
      <c r="A116" s="21" t="s">
        <v>97</v>
      </c>
      <c r="B116" s="4" t="s">
        <v>10</v>
      </c>
      <c r="C116" s="18"/>
      <c r="D116" s="18"/>
      <c r="E116" s="15"/>
      <c r="F116" s="15" t="s">
        <v>23</v>
      </c>
    </row>
    <row r="117" spans="1:6" hidden="1">
      <c r="A117" s="21" t="s">
        <v>98</v>
      </c>
      <c r="B117" s="4" t="s">
        <v>11</v>
      </c>
      <c r="C117" s="18"/>
      <c r="D117" s="18"/>
      <c r="E117" s="15"/>
      <c r="F117" s="15" t="s">
        <v>167</v>
      </c>
    </row>
    <row r="118" spans="1:6" hidden="1">
      <c r="A118" s="21" t="s">
        <v>99</v>
      </c>
      <c r="B118" s="4" t="s">
        <v>12</v>
      </c>
      <c r="C118" s="18"/>
      <c r="D118" s="18"/>
      <c r="E118" s="15"/>
      <c r="F118" s="15" t="s">
        <v>168</v>
      </c>
    </row>
    <row r="119" spans="1:6" hidden="1">
      <c r="A119" s="21" t="s">
        <v>100</v>
      </c>
      <c r="B119" s="4" t="s">
        <v>13</v>
      </c>
      <c r="C119" s="18"/>
      <c r="D119" s="18"/>
      <c r="E119" s="15"/>
      <c r="F119" s="15" t="s">
        <v>169</v>
      </c>
    </row>
    <row r="120" spans="1:6" hidden="1">
      <c r="A120" s="21" t="s">
        <v>101</v>
      </c>
      <c r="B120" s="4" t="s">
        <v>14</v>
      </c>
      <c r="C120" s="18"/>
      <c r="D120" s="18"/>
      <c r="E120" s="15"/>
      <c r="F120" s="15" t="s">
        <v>170</v>
      </c>
    </row>
    <row r="121" spans="1:6" hidden="1">
      <c r="A121" s="21" t="s">
        <v>102</v>
      </c>
      <c r="B121" s="4" t="s">
        <v>36</v>
      </c>
      <c r="C121" s="18"/>
      <c r="D121" s="18"/>
      <c r="E121" s="15"/>
      <c r="F121" s="15" t="s">
        <v>24</v>
      </c>
    </row>
    <row r="122" spans="1:6" hidden="1">
      <c r="A122" s="21" t="s">
        <v>103</v>
      </c>
      <c r="B122" s="4" t="s">
        <v>37</v>
      </c>
      <c r="C122" s="18"/>
      <c r="D122" s="18"/>
      <c r="E122" s="15"/>
      <c r="F122" s="15" t="s">
        <v>21</v>
      </c>
    </row>
    <row r="123" spans="1:6" hidden="1">
      <c r="A123" s="21" t="s">
        <v>104</v>
      </c>
      <c r="B123" s="4" t="s">
        <v>38</v>
      </c>
      <c r="C123" s="18"/>
      <c r="D123" s="18"/>
      <c r="E123" s="15"/>
      <c r="F123" s="15" t="s">
        <v>171</v>
      </c>
    </row>
    <row r="124" spans="1:6" hidden="1">
      <c r="A124" s="21" t="s">
        <v>105</v>
      </c>
      <c r="B124" s="4" t="s">
        <v>39</v>
      </c>
      <c r="C124" s="18"/>
      <c r="D124" s="18"/>
      <c r="E124" s="15"/>
      <c r="F124" s="15" t="s">
        <v>22</v>
      </c>
    </row>
    <row r="125" spans="1:6" hidden="1">
      <c r="A125" s="21" t="s">
        <v>106</v>
      </c>
      <c r="B125" s="4" t="s">
        <v>40</v>
      </c>
      <c r="C125" s="18"/>
      <c r="D125" s="18"/>
      <c r="E125" s="15"/>
      <c r="F125" s="15" t="s">
        <v>172</v>
      </c>
    </row>
    <row r="126" spans="1:6" hidden="1">
      <c r="A126" s="21" t="s">
        <v>107</v>
      </c>
      <c r="B126" s="4" t="s">
        <v>41</v>
      </c>
      <c r="C126" s="18"/>
      <c r="D126" s="18"/>
      <c r="E126" s="15"/>
      <c r="F126" s="15" t="s">
        <v>173</v>
      </c>
    </row>
    <row r="127" spans="1:6" ht="15" hidden="1">
      <c r="A127" s="21" t="s">
        <v>108</v>
      </c>
      <c r="B127" s="4" t="s">
        <v>42</v>
      </c>
      <c r="C127" s="18"/>
      <c r="D127" s="19"/>
      <c r="E127" s="15"/>
      <c r="F127" s="15" t="s">
        <v>174</v>
      </c>
    </row>
    <row r="128" spans="1:6" hidden="1">
      <c r="A128" s="21" t="s">
        <v>109</v>
      </c>
      <c r="B128" s="4" t="s">
        <v>43</v>
      </c>
      <c r="C128" s="18"/>
      <c r="D128" s="18"/>
      <c r="E128" s="15"/>
      <c r="F128" s="15" t="s">
        <v>175</v>
      </c>
    </row>
    <row r="129" spans="1:7" hidden="1">
      <c r="A129" s="21" t="s">
        <v>110</v>
      </c>
      <c r="B129" s="4" t="s">
        <v>44</v>
      </c>
      <c r="C129" s="18"/>
      <c r="D129" s="18"/>
      <c r="E129" s="15"/>
      <c r="F129" s="15" t="s">
        <v>176</v>
      </c>
    </row>
    <row r="130" spans="1:7" hidden="1">
      <c r="A130" s="21" t="s">
        <v>111</v>
      </c>
      <c r="B130" s="4" t="s">
        <v>45</v>
      </c>
      <c r="C130" s="18"/>
      <c r="D130" s="18"/>
      <c r="E130" s="15"/>
      <c r="F130" s="15" t="s">
        <v>25</v>
      </c>
    </row>
    <row r="131" spans="1:7" hidden="1">
      <c r="A131" s="21" t="s">
        <v>112</v>
      </c>
      <c r="B131" s="4" t="s">
        <v>46</v>
      </c>
      <c r="C131" s="18"/>
      <c r="D131" s="18"/>
      <c r="E131" s="15"/>
      <c r="F131" s="15" t="s">
        <v>26</v>
      </c>
    </row>
    <row r="132" spans="1:7" hidden="1">
      <c r="A132" s="21" t="s">
        <v>113</v>
      </c>
      <c r="B132" s="4" t="s">
        <v>47</v>
      </c>
      <c r="C132" s="18"/>
      <c r="D132" s="18"/>
      <c r="E132" s="15"/>
      <c r="F132" s="15" t="s">
        <v>27</v>
      </c>
    </row>
    <row r="133" spans="1:7" hidden="1">
      <c r="A133" s="21" t="s">
        <v>114</v>
      </c>
      <c r="B133" s="4" t="s">
        <v>48</v>
      </c>
      <c r="C133" s="18"/>
      <c r="D133" s="18"/>
      <c r="E133" s="15"/>
      <c r="F133" s="15" t="s">
        <v>28</v>
      </c>
    </row>
    <row r="134" spans="1:7" hidden="1">
      <c r="A134" s="21" t="s">
        <v>115</v>
      </c>
      <c r="B134" s="4" t="s">
        <v>49</v>
      </c>
      <c r="C134" s="18"/>
      <c r="D134" s="18"/>
      <c r="E134" s="15"/>
      <c r="F134" s="15" t="s">
        <v>177</v>
      </c>
      <c r="G134" s="20"/>
    </row>
    <row r="135" spans="1:7" hidden="1">
      <c r="A135" s="21" t="s">
        <v>116</v>
      </c>
      <c r="B135" s="4" t="s">
        <v>50</v>
      </c>
      <c r="C135" s="18"/>
      <c r="D135" s="18"/>
      <c r="E135" s="15"/>
      <c r="F135" s="15" t="s">
        <v>178</v>
      </c>
      <c r="G135" s="20"/>
    </row>
    <row r="136" spans="1:7" hidden="1">
      <c r="A136" s="21" t="s">
        <v>117</v>
      </c>
      <c r="B136" s="4" t="s">
        <v>51</v>
      </c>
      <c r="C136" s="18"/>
      <c r="D136" s="18"/>
      <c r="E136" s="15"/>
      <c r="F136" s="15" t="s">
        <v>179</v>
      </c>
      <c r="G136" s="20"/>
    </row>
    <row r="137" spans="1:7" hidden="1">
      <c r="A137" s="21" t="s">
        <v>118</v>
      </c>
      <c r="B137" s="4" t="s">
        <v>52</v>
      </c>
      <c r="C137" s="18"/>
      <c r="D137" s="18"/>
      <c r="E137" s="15"/>
      <c r="F137" s="15" t="s">
        <v>180</v>
      </c>
      <c r="G137" s="20"/>
    </row>
    <row r="138" spans="1:7" hidden="1">
      <c r="A138" s="21" t="s">
        <v>119</v>
      </c>
      <c r="B138" s="4" t="s">
        <v>53</v>
      </c>
      <c r="C138" s="18"/>
      <c r="D138" s="18"/>
      <c r="E138" s="15"/>
      <c r="F138" s="15" t="s">
        <v>29</v>
      </c>
      <c r="G138" s="20"/>
    </row>
    <row r="139" spans="1:7" hidden="1">
      <c r="A139" s="21" t="s">
        <v>120</v>
      </c>
      <c r="B139" s="4" t="s">
        <v>54</v>
      </c>
      <c r="C139" s="18"/>
      <c r="D139" s="18"/>
      <c r="E139" s="15"/>
      <c r="F139" s="15" t="s">
        <v>30</v>
      </c>
      <c r="G139" s="20"/>
    </row>
    <row r="140" spans="1:7" hidden="1">
      <c r="A140" s="21" t="s">
        <v>121</v>
      </c>
      <c r="B140" s="4" t="s">
        <v>55</v>
      </c>
      <c r="C140" s="18"/>
      <c r="D140" s="18"/>
      <c r="E140" s="15"/>
      <c r="F140" s="15" t="s">
        <v>181</v>
      </c>
      <c r="G140" s="20"/>
    </row>
    <row r="141" spans="1:7" hidden="1">
      <c r="A141" s="21" t="s">
        <v>122</v>
      </c>
      <c r="B141" s="4" t="s">
        <v>56</v>
      </c>
      <c r="C141" s="18"/>
      <c r="D141" s="18"/>
      <c r="E141" s="15"/>
      <c r="F141" s="15" t="s">
        <v>31</v>
      </c>
      <c r="G141" s="20"/>
    </row>
    <row r="142" spans="1:7" hidden="1">
      <c r="A142" s="21" t="s">
        <v>123</v>
      </c>
      <c r="B142" s="4" t="s">
        <v>57</v>
      </c>
      <c r="C142" s="18"/>
      <c r="D142" s="18"/>
      <c r="E142" s="15"/>
      <c r="F142" s="15" t="s">
        <v>182</v>
      </c>
      <c r="G142" s="20"/>
    </row>
    <row r="143" spans="1:7" hidden="1">
      <c r="A143" s="21" t="s">
        <v>124</v>
      </c>
      <c r="B143" s="4" t="s">
        <v>58</v>
      </c>
      <c r="C143" s="18"/>
      <c r="D143" s="18"/>
      <c r="E143" s="15"/>
      <c r="F143" s="15" t="s">
        <v>32</v>
      </c>
      <c r="G143" s="20"/>
    </row>
    <row r="144" spans="1:7" hidden="1">
      <c r="A144" s="21" t="s">
        <v>125</v>
      </c>
      <c r="B144" s="4" t="s">
        <v>59</v>
      </c>
      <c r="C144" s="18"/>
      <c r="D144" s="18"/>
      <c r="E144" s="15"/>
      <c r="F144" s="15" t="s">
        <v>183</v>
      </c>
      <c r="G144" s="20"/>
    </row>
    <row r="145" spans="1:7" hidden="1">
      <c r="A145" s="21" t="s">
        <v>126</v>
      </c>
      <c r="B145" s="4" t="s">
        <v>60</v>
      </c>
      <c r="C145" s="18"/>
      <c r="D145" s="18"/>
      <c r="E145" s="15"/>
      <c r="F145" s="15" t="s">
        <v>184</v>
      </c>
      <c r="G145" s="20"/>
    </row>
    <row r="146" spans="1:7" hidden="1">
      <c r="A146" s="21" t="s">
        <v>127</v>
      </c>
      <c r="B146" s="4" t="s">
        <v>61</v>
      </c>
      <c r="C146" s="18"/>
      <c r="D146" s="18"/>
      <c r="E146" s="15"/>
      <c r="F146" s="15" t="s">
        <v>185</v>
      </c>
      <c r="G146" s="20"/>
    </row>
    <row r="147" spans="1:7" hidden="1">
      <c r="A147" s="21" t="s">
        <v>128</v>
      </c>
      <c r="B147" s="4" t="s">
        <v>62</v>
      </c>
      <c r="C147" s="18"/>
      <c r="D147" s="18"/>
      <c r="E147" s="15"/>
      <c r="F147" s="15" t="s">
        <v>33</v>
      </c>
      <c r="G147" s="20"/>
    </row>
    <row r="148" spans="1:7" hidden="1">
      <c r="A148" s="18" t="s">
        <v>129</v>
      </c>
      <c r="B148" s="4" t="s">
        <v>63</v>
      </c>
      <c r="C148" s="18"/>
      <c r="D148" s="18"/>
      <c r="E148" s="15"/>
      <c r="F148" s="15" t="s">
        <v>186</v>
      </c>
      <c r="G148" s="20"/>
    </row>
    <row r="149" spans="1:7" hidden="1">
      <c r="A149" s="1" t="s">
        <v>130</v>
      </c>
      <c r="B149" s="15" t="s">
        <v>64</v>
      </c>
      <c r="C149" s="18"/>
      <c r="D149" s="18"/>
      <c r="E149" s="15"/>
      <c r="F149" s="15" t="s">
        <v>34</v>
      </c>
      <c r="G149" s="20"/>
    </row>
    <row r="150" spans="1:7" hidden="1">
      <c r="A150" s="1" t="s">
        <v>131</v>
      </c>
      <c r="B150" s="4" t="s">
        <v>65</v>
      </c>
      <c r="C150" s="18"/>
      <c r="D150" s="18"/>
      <c r="E150" s="15"/>
      <c r="F150" s="15" t="s">
        <v>187</v>
      </c>
      <c r="G150" s="20"/>
    </row>
    <row r="151" spans="1:7" hidden="1">
      <c r="A151" s="1" t="s">
        <v>132</v>
      </c>
      <c r="B151" s="4" t="s">
        <v>66</v>
      </c>
      <c r="C151" s="18"/>
      <c r="D151" s="18"/>
      <c r="E151" s="15"/>
      <c r="F151" s="15" t="s">
        <v>188</v>
      </c>
      <c r="G151" s="20"/>
    </row>
    <row r="152" spans="1:7" hidden="1">
      <c r="A152" s="1" t="s">
        <v>133</v>
      </c>
      <c r="B152" s="4" t="s">
        <v>67</v>
      </c>
      <c r="C152" s="18"/>
      <c r="D152" s="18"/>
      <c r="E152" s="15"/>
      <c r="F152" s="15" t="s">
        <v>189</v>
      </c>
      <c r="G152" s="20"/>
    </row>
    <row r="153" spans="1:7" hidden="1">
      <c r="A153" s="1" t="s">
        <v>134</v>
      </c>
      <c r="B153" s="4" t="s">
        <v>68</v>
      </c>
      <c r="C153" s="18"/>
      <c r="D153" s="18"/>
      <c r="E153" s="15"/>
      <c r="F153" s="15" t="s">
        <v>190</v>
      </c>
      <c r="G153" s="20"/>
    </row>
    <row r="154" spans="1:7" hidden="1">
      <c r="A154" s="1" t="s">
        <v>135</v>
      </c>
      <c r="B154" s="4" t="s">
        <v>69</v>
      </c>
      <c r="C154" s="18"/>
      <c r="D154" s="18"/>
      <c r="E154" s="15"/>
      <c r="F154" s="15" t="s">
        <v>35</v>
      </c>
      <c r="G154" s="20"/>
    </row>
    <row r="155" spans="1:7" hidden="1">
      <c r="A155" s="1" t="s">
        <v>136</v>
      </c>
      <c r="B155" s="4" t="s">
        <v>70</v>
      </c>
      <c r="C155" s="18"/>
      <c r="D155" s="18"/>
      <c r="E155" s="15"/>
      <c r="F155" s="15" t="s">
        <v>191</v>
      </c>
      <c r="G155" s="20"/>
    </row>
    <row r="156" spans="1:7" hidden="1">
      <c r="A156" s="1" t="s">
        <v>137</v>
      </c>
      <c r="B156" s="4" t="s">
        <v>71</v>
      </c>
      <c r="C156" s="18"/>
      <c r="D156" s="18"/>
      <c r="E156" s="15"/>
      <c r="F156" s="15" t="s">
        <v>192</v>
      </c>
      <c r="G156" s="20"/>
    </row>
    <row r="157" spans="1:7" ht="13.5" hidden="1" thickBot="1">
      <c r="A157" s="1" t="s">
        <v>138</v>
      </c>
      <c r="B157" s="4" t="s">
        <v>72</v>
      </c>
      <c r="C157" s="18"/>
      <c r="D157" s="18"/>
      <c r="E157" s="15"/>
      <c r="F157" s="17" t="s">
        <v>193</v>
      </c>
      <c r="G157" s="20"/>
    </row>
    <row r="158" spans="1:7" ht="13.5" hidden="1" customHeight="1" thickBot="1">
      <c r="A158" s="1" t="s">
        <v>139</v>
      </c>
      <c r="B158" s="4" t="s">
        <v>73</v>
      </c>
      <c r="C158" s="18"/>
      <c r="D158" s="18"/>
      <c r="E158" s="15"/>
      <c r="G158" s="20"/>
    </row>
    <row r="159" spans="1:7" ht="13.5" hidden="1" thickBot="1">
      <c r="A159" s="1" t="s">
        <v>140</v>
      </c>
      <c r="B159" s="5" t="s">
        <v>74</v>
      </c>
      <c r="C159" s="27"/>
      <c r="D159" s="27"/>
      <c r="E159" s="17"/>
      <c r="F159" s="14" t="s">
        <v>77</v>
      </c>
      <c r="G159" s="20"/>
    </row>
    <row r="160" spans="1:7" hidden="1">
      <c r="A160" s="1" t="s">
        <v>141</v>
      </c>
      <c r="B160" s="1" t="s">
        <v>90</v>
      </c>
      <c r="F160" s="15"/>
      <c r="G160" s="20"/>
    </row>
    <row r="161" spans="1:7" ht="15" hidden="1">
      <c r="A161" s="1" t="s">
        <v>142</v>
      </c>
      <c r="B161" s="1" t="s">
        <v>91</v>
      </c>
      <c r="F161" s="16" t="s">
        <v>78</v>
      </c>
      <c r="G161" s="20"/>
    </row>
    <row r="162" spans="1:7" hidden="1">
      <c r="A162" s="1" t="s">
        <v>143</v>
      </c>
      <c r="F162" s="15" t="s">
        <v>79</v>
      </c>
      <c r="G162" s="20"/>
    </row>
    <row r="163" spans="1:7" ht="13.5" hidden="1" thickBot="1">
      <c r="A163" s="1" t="s">
        <v>144</v>
      </c>
      <c r="F163" s="17" t="s">
        <v>80</v>
      </c>
      <c r="G163" s="20"/>
    </row>
    <row r="164" spans="1:7" ht="13.5" hidden="1" thickBot="1">
      <c r="A164" s="1" t="s">
        <v>145</v>
      </c>
      <c r="G164" s="20"/>
    </row>
    <row r="165" spans="1:7" hidden="1">
      <c r="A165" s="1" t="s">
        <v>146</v>
      </c>
      <c r="F165" s="14" t="s">
        <v>16</v>
      </c>
      <c r="G165" s="20"/>
    </row>
    <row r="166" spans="1:7" hidden="1">
      <c r="A166" s="1" t="s">
        <v>147</v>
      </c>
      <c r="F166" s="15"/>
      <c r="G166" s="20"/>
    </row>
    <row r="167" spans="1:7" ht="15" hidden="1">
      <c r="A167" s="1" t="s">
        <v>148</v>
      </c>
      <c r="F167" s="16" t="s">
        <v>19</v>
      </c>
      <c r="G167" s="20"/>
    </row>
    <row r="168" spans="1:7" hidden="1">
      <c r="A168" s="1" t="s">
        <v>149</v>
      </c>
      <c r="F168" s="15" t="s">
        <v>18</v>
      </c>
      <c r="G168" s="20"/>
    </row>
    <row r="169" spans="1:7" ht="13.5" hidden="1" thickBot="1">
      <c r="A169" s="1" t="s">
        <v>150</v>
      </c>
      <c r="F169" s="17" t="s">
        <v>15</v>
      </c>
      <c r="G169" s="20"/>
    </row>
    <row r="170" spans="1:7" hidden="1">
      <c r="A170" s="1" t="s">
        <v>151</v>
      </c>
      <c r="G170" s="20"/>
    </row>
    <row r="171" spans="1:7" hidden="1">
      <c r="A171" s="1" t="s">
        <v>152</v>
      </c>
      <c r="G171" s="20"/>
    </row>
    <row r="172" spans="1:7" hidden="1">
      <c r="A172" s="1" t="s">
        <v>153</v>
      </c>
      <c r="G172" s="20"/>
    </row>
    <row r="173" spans="1:7" hidden="1">
      <c r="A173" s="1" t="s">
        <v>154</v>
      </c>
      <c r="G173" s="20"/>
    </row>
    <row r="174" spans="1:7" hidden="1">
      <c r="A174" s="1" t="s">
        <v>155</v>
      </c>
      <c r="G174" s="20"/>
    </row>
    <row r="175" spans="1:7" hidden="1">
      <c r="A175" s="1" t="s">
        <v>156</v>
      </c>
      <c r="G175" s="20"/>
    </row>
    <row r="176" spans="1:7" hidden="1">
      <c r="A176" s="1" t="s">
        <v>157</v>
      </c>
      <c r="G176" s="20"/>
    </row>
    <row r="177" spans="1:7" hidden="1">
      <c r="A177" s="1" t="s">
        <v>158</v>
      </c>
      <c r="G177" s="20"/>
    </row>
    <row r="178" spans="1:7" hidden="1">
      <c r="A178" s="1" t="s">
        <v>159</v>
      </c>
      <c r="G178" s="20"/>
    </row>
    <row r="179" spans="1:7" hidden="1">
      <c r="A179" s="1" t="s">
        <v>160</v>
      </c>
      <c r="G179" s="20"/>
    </row>
    <row r="180" spans="1:7" hidden="1">
      <c r="A180" s="1" t="s">
        <v>161</v>
      </c>
      <c r="G180" s="20"/>
    </row>
    <row r="181" spans="1:7" hidden="1">
      <c r="A181" s="1" t="s">
        <v>162</v>
      </c>
      <c r="G181" s="20"/>
    </row>
    <row r="182" spans="1:7" hidden="1">
      <c r="A182" s="1" t="s">
        <v>163</v>
      </c>
      <c r="G182" s="20"/>
    </row>
    <row r="183" spans="1:7" hidden="1">
      <c r="G183" s="20"/>
    </row>
    <row r="184" spans="1:7" hidden="1">
      <c r="G184" s="20"/>
    </row>
    <row r="185" spans="1:7" hidden="1">
      <c r="G185" s="20"/>
    </row>
    <row r="186" spans="1:7" hidden="1">
      <c r="G186" s="20"/>
    </row>
    <row r="187" spans="1:7" hidden="1">
      <c r="G187" s="20"/>
    </row>
    <row r="188" spans="1:7" hidden="1">
      <c r="G188" s="20"/>
    </row>
    <row r="189" spans="1:7" hidden="1">
      <c r="G189" s="20"/>
    </row>
    <row r="190" spans="1:7" hidden="1">
      <c r="G190" s="20"/>
    </row>
    <row r="191" spans="1:7" hidden="1">
      <c r="G191" s="20"/>
    </row>
    <row r="192" spans="1:7">
      <c r="G192" s="20"/>
    </row>
    <row r="193" spans="7:7">
      <c r="G193" s="20"/>
    </row>
    <row r="194" spans="7:7">
      <c r="G194" s="20"/>
    </row>
    <row r="195" spans="7:7">
      <c r="G195" s="20"/>
    </row>
    <row r="196" spans="7:7">
      <c r="G196" s="20"/>
    </row>
    <row r="197" spans="7:7">
      <c r="G197" s="20"/>
    </row>
    <row r="198" spans="7:7">
      <c r="G198" s="20"/>
    </row>
    <row r="199" spans="7:7">
      <c r="G199" s="20"/>
    </row>
    <row r="200" spans="7:7">
      <c r="G200" s="20"/>
    </row>
    <row r="201" spans="7:7">
      <c r="G201" s="20"/>
    </row>
    <row r="202" spans="7:7">
      <c r="G202" s="20"/>
    </row>
    <row r="203" spans="7:7">
      <c r="G203" s="20"/>
    </row>
    <row r="204" spans="7:7">
      <c r="G204" s="20"/>
    </row>
  </sheetData>
  <sheetProtection algorithmName="SHA-512" hashValue="hY5VKl5TEFgVoTA4U6yTUTYIdG3G7JtSvj3YL6Xr8x+FJeB+dZLbEwuEZLfkeGcxtxy4SUPzFEqUlZ1nhTDXHA==" saltValue="2nPBoCQFvOnowt/ET2TypQ==" spinCount="100000" sheet="1" formatRows="0" insertRows="0" deleteRows="0" selectLockedCells="1" sort="0"/>
  <mergeCells count="9">
    <mergeCell ref="A3:A7"/>
    <mergeCell ref="A8:B8"/>
    <mergeCell ref="B113:C113"/>
    <mergeCell ref="B115:E115"/>
    <mergeCell ref="A45:A46"/>
    <mergeCell ref="B45:B46"/>
    <mergeCell ref="A50:A51"/>
    <mergeCell ref="B50:B51"/>
    <mergeCell ref="A44:F44"/>
  </mergeCells>
  <dataValidations count="5">
    <dataValidation type="list" allowBlank="1" showInputMessage="1" showErrorMessage="1" sqref="F3" xr:uid="{00000000-0002-0000-0000-000003000000}">
      <formula1>$F$162:$F$163</formula1>
    </dataValidation>
    <dataValidation type="list" allowBlank="1" showInputMessage="1" showErrorMessage="1" sqref="C11:C40" xr:uid="{00000000-0002-0000-0000-000004000000}">
      <formula1>$F$168:$F$169</formula1>
    </dataValidation>
    <dataValidation type="list" allowBlank="1" showInputMessage="1" showErrorMessage="1" sqref="A11:A40" xr:uid="{B17BED29-841B-44D9-A95B-EECCCF2719D3}">
      <formula1>$B$116:$B$161</formula1>
    </dataValidation>
    <dataValidation type="list" allowBlank="1" showInputMessage="1" showErrorMessage="1" sqref="B11:B40" xr:uid="{DFB6FC77-6076-4F1A-9664-F772AF805D82}">
      <formula1>$A$116:$A$182</formula1>
    </dataValidation>
    <dataValidation type="list" allowBlank="1" showInputMessage="1" showErrorMessage="1" sqref="D11:D40" xr:uid="{A16E587C-ECE1-4859-9B30-14AF6BCFFF1B}">
      <formula1>$F$114:$F$157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Accrual</vt:lpstr>
      <vt:lpstr>Accrual!Print_Area</vt:lpstr>
    </vt:vector>
  </TitlesOfParts>
  <Company>Toastmasters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Bond</dc:creator>
  <cp:lastModifiedBy>Erin Conwell</cp:lastModifiedBy>
  <cp:lastPrinted>2016-07-28T11:05:00Z</cp:lastPrinted>
  <dcterms:created xsi:type="dcterms:W3CDTF">2011-11-23T21:48:44Z</dcterms:created>
  <dcterms:modified xsi:type="dcterms:W3CDTF">2022-04-15T15:34:19Z</dcterms:modified>
</cp:coreProperties>
</file>